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22032" windowHeight="131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Лист1!$A$4:$D$42</definedName>
  </definedNames>
  <calcPr calcId="145621"/>
</workbook>
</file>

<file path=xl/calcChain.xml><?xml version="1.0" encoding="utf-8"?>
<calcChain xmlns="http://schemas.openxmlformats.org/spreadsheetml/2006/main">
  <c r="C32" i="1" l="1"/>
  <c r="C33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</calcChain>
</file>

<file path=xl/sharedStrings.xml><?xml version="1.0" encoding="utf-8"?>
<sst xmlns="http://schemas.openxmlformats.org/spreadsheetml/2006/main" count="126" uniqueCount="91">
  <si>
    <t>Наименование направления
подготовки/специальности</t>
  </si>
  <si>
    <t>Полное название образовательной организации, реализующей программы высшего образования</t>
  </si>
  <si>
    <t>Программная инженерия</t>
  </si>
  <si>
    <t>09.03.04</t>
  </si>
  <si>
    <t>09.03.01</t>
  </si>
  <si>
    <t>Информатика и вычислительная техника</t>
  </si>
  <si>
    <t>24.05.06</t>
  </si>
  <si>
    <t>24.03.02</t>
  </si>
  <si>
    <t>Системы управления движением и навигация</t>
  </si>
  <si>
    <t>24.05.03</t>
  </si>
  <si>
    <t>Испытание летательных аппаратов</t>
  </si>
  <si>
    <t>Московский авиационный институт (национальный исследовательский университет)</t>
  </si>
  <si>
    <t>Код направления
подготовки/ специальности</t>
  </si>
  <si>
    <t>24.05.01</t>
  </si>
  <si>
    <t>Проектирование, производство и эксплуатация ракет и ракетно-космических комплексов</t>
  </si>
  <si>
    <t>24.03.01</t>
  </si>
  <si>
    <t>Ракетные комплексы и космонавтика</t>
  </si>
  <si>
    <t>01.03.04</t>
  </si>
  <si>
    <t>Прикладная математика</t>
  </si>
  <si>
    <t>15.03.06</t>
  </si>
  <si>
    <t>Мехатроника и робототехника</t>
  </si>
  <si>
    <t>24.05.04</t>
  </si>
  <si>
    <t>Навигационно-баллистическое обеспечение применения космической техники</t>
  </si>
  <si>
    <t>11.05.01</t>
  </si>
  <si>
    <t>Радиоэлектронные системы и комплексы</t>
  </si>
  <si>
    <t>01.03.02</t>
  </si>
  <si>
    <t>Прикладная математика и информатика</t>
  </si>
  <si>
    <t>12.03.01</t>
  </si>
  <si>
    <t>Приборостроение</t>
  </si>
  <si>
    <t>11.03.04</t>
  </si>
  <si>
    <t>Электроника и наноэлектроника</t>
  </si>
  <si>
    <t>27.03.03</t>
  </si>
  <si>
    <t>Системный анализ и управление</t>
  </si>
  <si>
    <t>24.03.03</t>
  </si>
  <si>
    <t>Баллистика и гидроаэродинамика</t>
  </si>
  <si>
    <t>24.05.05</t>
  </si>
  <si>
    <t>Интегрированные системы летательных аппаратов</t>
  </si>
  <si>
    <t>09.03.02</t>
  </si>
  <si>
    <t>Информационные системы и технологии</t>
  </si>
  <si>
    <t>12.04.02</t>
  </si>
  <si>
    <t>Оптотехника</t>
  </si>
  <si>
    <t>Уровень образования
(бакалавр, специалист)</t>
  </si>
  <si>
    <t>Электроэнергетика и электротехника</t>
  </si>
  <si>
    <t>13.03.02</t>
  </si>
  <si>
    <t xml:space="preserve">Потребность АО "Корпорация "ВНИИЭМ" в студентах целевого обучения 
по программам высшего образования в образовательных организациях 
на 2025/2026 учебный год </t>
  </si>
  <si>
    <t>специалитет</t>
  </si>
  <si>
    <t>бакалавриат</t>
  </si>
  <si>
    <t>магистратура</t>
  </si>
  <si>
    <t xml:space="preserve"> Испытания летательных аппаратов</t>
  </si>
  <si>
    <t xml:space="preserve"> Ракетные комплексы и космонавтика</t>
  </si>
  <si>
    <t xml:space="preserve"> Двигатели летательных аппаратов</t>
  </si>
  <si>
    <t xml:space="preserve"> Управление в технических системах</t>
  </si>
  <si>
    <t xml:space="preserve"> Радиоэлектронные системы и комплексы</t>
  </si>
  <si>
    <t>МИРЭА – Российский технологический университет</t>
  </si>
  <si>
    <t xml:space="preserve"> Радиотехника</t>
  </si>
  <si>
    <t xml:space="preserve"> Электроника и наноэлектроника</t>
  </si>
  <si>
    <t xml:space="preserve"> Программная инженерия</t>
  </si>
  <si>
    <t xml:space="preserve"> Информационные системы и технологии</t>
  </si>
  <si>
    <t>Московский государственный технический университет имени Н.Э. Баумана  (национальный исследовательский университет)</t>
  </si>
  <si>
    <t xml:space="preserve"> Мехатроника и робототехника</t>
  </si>
  <si>
    <t xml:space="preserve"> Информатика и вычислительная техника</t>
  </si>
  <si>
    <t xml:space="preserve"> Приборостроение</t>
  </si>
  <si>
    <t>Электронные и оптико-электронные приборы и системы специального назначения</t>
  </si>
  <si>
    <t>Тепло-электрообеспечение</t>
  </si>
  <si>
    <t xml:space="preserve">  Электроника и наноэлектроника</t>
  </si>
  <si>
    <t xml:space="preserve"> Машиностроение</t>
  </si>
  <si>
    <t>Технологические машины и оборудование</t>
  </si>
  <si>
    <t xml:space="preserve"> Конструкторско-технологическое обеспечение машиностроительных производств</t>
  </si>
  <si>
    <t>Проектирование авиационных и ракетных двигателей</t>
  </si>
  <si>
    <t>Системы управления летательных аппаратов</t>
  </si>
  <si>
    <t>Управление в технических системах</t>
  </si>
  <si>
    <t>Национальный исследовательский университет МЭИ</t>
  </si>
  <si>
    <t>Московский политехнический университет</t>
  </si>
  <si>
    <t>Московский государственный технологический университет СТАНКИН</t>
  </si>
  <si>
    <t>Химическая технология</t>
  </si>
  <si>
    <t>Теплоэнергетика и теплотехника</t>
  </si>
  <si>
    <t xml:space="preserve"> Электроэнергетика и электротехника</t>
  </si>
  <si>
    <t>12.05.01</t>
  </si>
  <si>
    <t>13.03.01</t>
  </si>
  <si>
    <t>15.03.01</t>
  </si>
  <si>
    <t>15.03.02</t>
  </si>
  <si>
    <t>15.04.05</t>
  </si>
  <si>
    <t>24.05.02</t>
  </si>
  <si>
    <t>27.03.04</t>
  </si>
  <si>
    <t>11.03.01</t>
  </si>
  <si>
    <t>24.04.01</t>
  </si>
  <si>
    <t>24.04.05</t>
  </si>
  <si>
    <t>27.04.04</t>
  </si>
  <si>
    <t>15.03.05</t>
  </si>
  <si>
    <t>18.05.01</t>
  </si>
  <si>
    <t>15.04.01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</si>
</sst>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1" xfId="0" applyNumberFormat="1" applyFill="1" applyBorder="1" applyAlignment="1">
      <alignment vertical="top" wrapText="1" readingOrder="1"/>
    </xf>
    <xf numFmtId="0" fontId="0" fillId="0" borderId="3" xfId="0" applyNumberFormat="1" applyFill="1" applyBorder="1" applyAlignment="1">
      <alignment vertical="top" wrapText="1" readingOrder="1"/>
    </xf>
    <xf numFmtId="0" fontId="0" fillId="0" borderId="1" xfId="0" applyNumberFormat="1" applyFill="1" applyBorder="1" applyAlignment="1">
      <alignment horizontal="center" vertical="center" wrapText="1" readingOrder="1"/>
    </xf>
    <xf numFmtId="0" fontId="0" fillId="0" borderId="3" xfId="0" applyNumberFormat="1" applyFill="1" applyBorder="1" applyAlignment="1">
      <alignment horizontal="center" vertical="center" wrapText="1" readingOrder="1"/>
    </xf>
    <xf numFmtId="49" fontId="0" fillId="0" borderId="1" xfId="0" applyNumberFormat="1" applyFill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4" fontId="2" fillId="2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2;&#1045;&#1051;&#1045;&#1042;&#1054;&#1045;%202025/&#1041;&#1059;&#1050;&#1051;&#1045;&#1058;%20&#1062;&#1045;&#1051;&#1045;&#1042;&#1054;&#1045;%202025/&#1047;&#1040;&#1071;&#1042;&#1050;&#1048;%20&#1085;&#1072;%20&#1062;&#1054;/&#1055;&#1086;&#1090;&#1088;&#1077;&#1073;&#1085;&#1086;&#1089;&#1090;&#1100;%20&#1062;&#1054;%202025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ребность ЦО 2025"/>
      <sheetName val="МГТУ им Баумана"/>
    </sheetNames>
    <sheetDataSet>
      <sheetData sheetId="0">
        <row r="3">
          <cell r="D3" t="str">
            <v>специалитет</v>
          </cell>
        </row>
        <row r="4">
          <cell r="D4" t="str">
            <v>бакалавриат</v>
          </cell>
        </row>
        <row r="5">
          <cell r="D5" t="str">
            <v>специалитет</v>
          </cell>
        </row>
        <row r="6">
          <cell r="D6" t="str">
            <v>специалитет</v>
          </cell>
        </row>
        <row r="7">
          <cell r="D7" t="str">
            <v>магистратура</v>
          </cell>
        </row>
        <row r="8">
          <cell r="D8" t="str">
            <v>магистратура</v>
          </cell>
        </row>
        <row r="9">
          <cell r="D9" t="str">
            <v>магистратура</v>
          </cell>
        </row>
        <row r="10">
          <cell r="D10" t="str">
            <v>бакалавриат</v>
          </cell>
        </row>
        <row r="11">
          <cell r="D11" t="str">
            <v>бакалавриат</v>
          </cell>
        </row>
        <row r="12">
          <cell r="D12" t="str">
            <v>бакалавриат</v>
          </cell>
        </row>
        <row r="13">
          <cell r="D13" t="str">
            <v>бакалавриат</v>
          </cell>
        </row>
        <row r="14">
          <cell r="D14" t="str">
            <v>бакалавриат</v>
          </cell>
        </row>
        <row r="15">
          <cell r="D15" t="str">
            <v>специалитет</v>
          </cell>
        </row>
        <row r="16">
          <cell r="D16" t="str">
            <v>бакалавриат</v>
          </cell>
        </row>
        <row r="17">
          <cell r="D17" t="str">
            <v>специалитет</v>
          </cell>
        </row>
        <row r="18">
          <cell r="D18" t="str">
            <v>специалитет</v>
          </cell>
        </row>
        <row r="19">
          <cell r="D19" t="str">
            <v>специалитет</v>
          </cell>
        </row>
        <row r="20">
          <cell r="D20" t="str">
            <v>бакалавриат</v>
          </cell>
        </row>
        <row r="21">
          <cell r="D21" t="str">
            <v>специалитет</v>
          </cell>
        </row>
        <row r="22">
          <cell r="D22" t="str">
            <v>специалитет</v>
          </cell>
        </row>
        <row r="23">
          <cell r="D23" t="str">
            <v>специалитет</v>
          </cell>
        </row>
        <row r="24">
          <cell r="D24" t="str">
            <v>специалитет</v>
          </cell>
        </row>
        <row r="25">
          <cell r="D25" t="str">
            <v>специалитет</v>
          </cell>
        </row>
        <row r="26">
          <cell r="D26" t="str">
            <v>бакалавриат</v>
          </cell>
        </row>
        <row r="27">
          <cell r="D27" t="str">
            <v>бакалавриат</v>
          </cell>
        </row>
        <row r="28">
          <cell r="D28" t="str">
            <v>бакалавриат</v>
          </cell>
        </row>
        <row r="29">
          <cell r="D29" t="str">
            <v>бакалавриат</v>
          </cell>
        </row>
        <row r="30">
          <cell r="D30" t="str">
            <v>бакалавриат</v>
          </cell>
        </row>
        <row r="31">
          <cell r="D31" t="str">
            <v>бакалавриат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D25" sqref="D25:D31"/>
    </sheetView>
  </sheetViews>
  <sheetFormatPr defaultRowHeight="14.4" x14ac:dyDescent="0.3"/>
  <cols>
    <col min="1" max="1" width="22.44140625" style="3" customWidth="1"/>
    <col min="2" max="2" width="61.88671875" customWidth="1"/>
    <col min="3" max="3" width="26.33203125" customWidth="1"/>
    <col min="4" max="4" width="46.5546875" customWidth="1"/>
    <col min="5" max="5" width="30.21875" customWidth="1"/>
  </cols>
  <sheetData>
    <row r="1" spans="1:7" ht="52.8" customHeight="1" x14ac:dyDescent="0.3">
      <c r="A1" s="21" t="s">
        <v>44</v>
      </c>
      <c r="B1" s="21"/>
      <c r="C1" s="21"/>
      <c r="D1" s="21"/>
    </row>
    <row r="2" spans="1:7" ht="1.2" customHeight="1" x14ac:dyDescent="0.3">
      <c r="A2" s="22"/>
      <c r="B2" s="22"/>
      <c r="C2" s="22"/>
      <c r="D2" s="22"/>
    </row>
    <row r="3" spans="1:7" ht="3" customHeight="1" x14ac:dyDescent="0.3">
      <c r="A3" s="23"/>
      <c r="B3" s="23"/>
      <c r="C3" s="23"/>
      <c r="D3" s="23"/>
      <c r="G3" s="5"/>
    </row>
    <row r="4" spans="1:7" ht="46.8" x14ac:dyDescent="0.3">
      <c r="A4" s="14" t="s">
        <v>12</v>
      </c>
      <c r="B4" s="15" t="s">
        <v>0</v>
      </c>
      <c r="C4" s="15" t="s">
        <v>41</v>
      </c>
      <c r="D4" s="15" t="s">
        <v>1</v>
      </c>
    </row>
    <row r="5" spans="1:7" s="4" customFormat="1" ht="39" customHeight="1" x14ac:dyDescent="0.3">
      <c r="A5" s="16" t="s">
        <v>19</v>
      </c>
      <c r="B5" s="17" t="s">
        <v>59</v>
      </c>
      <c r="C5" s="17" t="str">
        <f>'[1]Потребность ЦО 2025'!D12</f>
        <v>бакалавриат</v>
      </c>
      <c r="D5" s="25" t="s">
        <v>58</v>
      </c>
      <c r="E5" s="11"/>
    </row>
    <row r="6" spans="1:7" s="4" customFormat="1" ht="39" customHeight="1" x14ac:dyDescent="0.3">
      <c r="A6" s="16" t="s">
        <v>4</v>
      </c>
      <c r="B6" s="17" t="s">
        <v>60</v>
      </c>
      <c r="C6" s="17" t="str">
        <f>'[1]Потребность ЦО 2025'!D13</f>
        <v>бакалавриат</v>
      </c>
      <c r="D6" s="25"/>
      <c r="E6" s="11"/>
    </row>
    <row r="7" spans="1:7" s="4" customFormat="1" ht="39" customHeight="1" x14ac:dyDescent="0.3">
      <c r="A7" s="16" t="s">
        <v>29</v>
      </c>
      <c r="B7" s="17" t="s">
        <v>64</v>
      </c>
      <c r="C7" s="17" t="str">
        <f>'[1]Потребность ЦО 2025'!D14</f>
        <v>бакалавриат</v>
      </c>
      <c r="D7" s="25"/>
      <c r="E7" s="11"/>
    </row>
    <row r="8" spans="1:7" s="4" customFormat="1" ht="39" customHeight="1" x14ac:dyDescent="0.3">
      <c r="A8" s="16" t="s">
        <v>23</v>
      </c>
      <c r="B8" s="17" t="s">
        <v>24</v>
      </c>
      <c r="C8" s="17" t="str">
        <f>'[1]Потребность ЦО 2025'!D15</f>
        <v>специалитет</v>
      </c>
      <c r="D8" s="25"/>
      <c r="E8" s="11"/>
    </row>
    <row r="9" spans="1:7" s="4" customFormat="1" ht="39" customHeight="1" x14ac:dyDescent="0.3">
      <c r="A9" s="16" t="s">
        <v>27</v>
      </c>
      <c r="B9" s="17" t="s">
        <v>61</v>
      </c>
      <c r="C9" s="17" t="str">
        <f>'[1]Потребность ЦО 2025'!D16</f>
        <v>бакалавриат</v>
      </c>
      <c r="D9" s="25"/>
      <c r="E9" s="11"/>
    </row>
    <row r="10" spans="1:7" s="4" customFormat="1" ht="39" customHeight="1" x14ac:dyDescent="0.3">
      <c r="A10" s="16" t="s">
        <v>77</v>
      </c>
      <c r="B10" s="17" t="s">
        <v>62</v>
      </c>
      <c r="C10" s="17" t="str">
        <f>'[1]Потребность ЦО 2025'!D17</f>
        <v>специалитет</v>
      </c>
      <c r="D10" s="25"/>
      <c r="E10" s="11"/>
    </row>
    <row r="11" spans="1:7" s="4" customFormat="1" ht="39" customHeight="1" x14ac:dyDescent="0.3">
      <c r="A11" s="16" t="s">
        <v>78</v>
      </c>
      <c r="B11" s="17" t="s">
        <v>63</v>
      </c>
      <c r="C11" s="17" t="str">
        <f>'[1]Потребность ЦО 2025'!D18</f>
        <v>специалитет</v>
      </c>
      <c r="D11" s="25"/>
      <c r="E11" s="11"/>
    </row>
    <row r="12" spans="1:7" s="4" customFormat="1" ht="39" customHeight="1" x14ac:dyDescent="0.3">
      <c r="A12" s="16" t="s">
        <v>79</v>
      </c>
      <c r="B12" s="17" t="s">
        <v>65</v>
      </c>
      <c r="C12" s="17" t="str">
        <f>'[1]Потребность ЦО 2025'!D19</f>
        <v>специалитет</v>
      </c>
      <c r="D12" s="25"/>
      <c r="E12" s="11"/>
    </row>
    <row r="13" spans="1:7" s="4" customFormat="1" ht="39" customHeight="1" x14ac:dyDescent="0.3">
      <c r="A13" s="16" t="s">
        <v>80</v>
      </c>
      <c r="B13" s="17" t="s">
        <v>66</v>
      </c>
      <c r="C13" s="17" t="str">
        <f>'[1]Потребность ЦО 2025'!D20</f>
        <v>бакалавриат</v>
      </c>
      <c r="D13" s="25"/>
      <c r="E13" s="11"/>
    </row>
    <row r="14" spans="1:7" s="4" customFormat="1" ht="39" customHeight="1" x14ac:dyDescent="0.3">
      <c r="A14" s="16" t="s">
        <v>81</v>
      </c>
      <c r="B14" s="17" t="s">
        <v>67</v>
      </c>
      <c r="C14" s="17" t="str">
        <f>'[1]Потребность ЦО 2025'!D21</f>
        <v>специалитет</v>
      </c>
      <c r="D14" s="25"/>
      <c r="E14" s="11"/>
    </row>
    <row r="15" spans="1:7" s="4" customFormat="1" ht="39" customHeight="1" x14ac:dyDescent="0.3">
      <c r="A15" s="16" t="s">
        <v>13</v>
      </c>
      <c r="B15" s="17" t="s">
        <v>14</v>
      </c>
      <c r="C15" s="17" t="str">
        <f>'[1]Потребность ЦО 2025'!D22</f>
        <v>специалитет</v>
      </c>
      <c r="D15" s="25"/>
      <c r="E15" s="11"/>
    </row>
    <row r="16" spans="1:7" s="4" customFormat="1" ht="39" customHeight="1" x14ac:dyDescent="0.3">
      <c r="A16" s="16" t="s">
        <v>82</v>
      </c>
      <c r="B16" s="17" t="s">
        <v>68</v>
      </c>
      <c r="C16" s="17" t="str">
        <f>'[1]Потребность ЦО 2025'!D23</f>
        <v>специалитет</v>
      </c>
      <c r="D16" s="25"/>
      <c r="E16" s="11"/>
    </row>
    <row r="17" spans="1:5" s="4" customFormat="1" ht="31.2" x14ac:dyDescent="0.3">
      <c r="A17" s="16" t="s">
        <v>21</v>
      </c>
      <c r="B17" s="17" t="s">
        <v>22</v>
      </c>
      <c r="C17" s="18" t="str">
        <f>'[1]Потребность ЦО 2025'!D24</f>
        <v>специалитет</v>
      </c>
      <c r="D17" s="25"/>
      <c r="E17" s="11"/>
    </row>
    <row r="18" spans="1:5" s="4" customFormat="1" ht="15.6" x14ac:dyDescent="0.3">
      <c r="A18" s="16" t="s">
        <v>6</v>
      </c>
      <c r="B18" s="17" t="s">
        <v>69</v>
      </c>
      <c r="C18" s="18" t="str">
        <f>'[1]Потребность ЦО 2025'!D25</f>
        <v>специалитет</v>
      </c>
      <c r="D18" s="25"/>
      <c r="E18" s="11"/>
    </row>
    <row r="19" spans="1:5" s="4" customFormat="1" ht="39" customHeight="1" x14ac:dyDescent="0.3">
      <c r="A19" s="16" t="s">
        <v>83</v>
      </c>
      <c r="B19" s="17" t="s">
        <v>70</v>
      </c>
      <c r="C19" s="18" t="str">
        <f>'[1]Потребность ЦО 2025'!D26</f>
        <v>бакалавриат</v>
      </c>
      <c r="D19" s="25"/>
      <c r="E19" s="11"/>
    </row>
    <row r="20" spans="1:5" s="4" customFormat="1" ht="15.6" x14ac:dyDescent="0.3">
      <c r="A20" s="16" t="s">
        <v>84</v>
      </c>
      <c r="B20" s="17" t="s">
        <v>54</v>
      </c>
      <c r="C20" s="17" t="str">
        <f>'[1]Потребность ЦО 2025'!D27</f>
        <v>бакалавриат</v>
      </c>
      <c r="D20" s="26" t="s">
        <v>53</v>
      </c>
      <c r="E20" s="12"/>
    </row>
    <row r="21" spans="1:5" s="4" customFormat="1" ht="15.6" x14ac:dyDescent="0.3">
      <c r="A21" s="16" t="s">
        <v>29</v>
      </c>
      <c r="B21" s="17" t="s">
        <v>55</v>
      </c>
      <c r="C21" s="17" t="str">
        <f>'[1]Потребность ЦО 2025'!D28</f>
        <v>бакалавриат</v>
      </c>
      <c r="D21" s="26"/>
      <c r="E21" s="12"/>
    </row>
    <row r="22" spans="1:5" s="4" customFormat="1" ht="15.6" x14ac:dyDescent="0.3">
      <c r="A22" s="16" t="s">
        <v>23</v>
      </c>
      <c r="B22" s="19" t="s">
        <v>24</v>
      </c>
      <c r="C22" s="18" t="str">
        <f>'[1]Потребность ЦО 2025'!D29</f>
        <v>бакалавриат</v>
      </c>
      <c r="D22" s="26"/>
      <c r="E22" s="12"/>
    </row>
    <row r="23" spans="1:5" s="4" customFormat="1" ht="15.6" x14ac:dyDescent="0.3">
      <c r="A23" s="16" t="s">
        <v>3</v>
      </c>
      <c r="B23" s="19" t="s">
        <v>56</v>
      </c>
      <c r="C23" s="18" t="str">
        <f>'[1]Потребность ЦО 2025'!D30</f>
        <v>бакалавриат</v>
      </c>
      <c r="D23" s="26"/>
      <c r="E23" s="12"/>
    </row>
    <row r="24" spans="1:5" s="4" customFormat="1" ht="25.5" customHeight="1" x14ac:dyDescent="0.3">
      <c r="A24" s="16" t="s">
        <v>37</v>
      </c>
      <c r="B24" s="19" t="s">
        <v>57</v>
      </c>
      <c r="C24" s="18" t="str">
        <f>'[1]Потребность ЦО 2025'!D31</f>
        <v>бакалавриат</v>
      </c>
      <c r="D24" s="26"/>
      <c r="E24" s="12"/>
    </row>
    <row r="25" spans="1:5" s="4" customFormat="1" ht="43.2" customHeight="1" x14ac:dyDescent="0.3">
      <c r="A25" s="16" t="s">
        <v>23</v>
      </c>
      <c r="B25" s="17" t="s">
        <v>52</v>
      </c>
      <c r="C25" s="17" t="str">
        <f>'[1]Потребность ЦО 2025'!D3</f>
        <v>специалитет</v>
      </c>
      <c r="D25" s="26" t="s">
        <v>11</v>
      </c>
      <c r="E25" s="12"/>
    </row>
    <row r="26" spans="1:5" s="4" customFormat="1" ht="38.25" customHeight="1" x14ac:dyDescent="0.3">
      <c r="A26" s="16" t="s">
        <v>43</v>
      </c>
      <c r="B26" s="17" t="s">
        <v>42</v>
      </c>
      <c r="C26" s="17" t="str">
        <f>'[1]Потребность ЦО 2025'!D4</f>
        <v>бакалавриат</v>
      </c>
      <c r="D26" s="26"/>
      <c r="E26" s="12"/>
    </row>
    <row r="27" spans="1:5" s="4" customFormat="1" ht="73.2" customHeight="1" x14ac:dyDescent="0.3">
      <c r="A27" s="16" t="s">
        <v>13</v>
      </c>
      <c r="B27" s="17" t="s">
        <v>14</v>
      </c>
      <c r="C27" s="17" t="str">
        <f>'[1]Потребность ЦО 2025'!D5</f>
        <v>специалитет</v>
      </c>
      <c r="D27" s="26"/>
      <c r="E27" s="12"/>
    </row>
    <row r="28" spans="1:5" s="4" customFormat="1" ht="38.25" customHeight="1" x14ac:dyDescent="0.3">
      <c r="A28" s="16" t="s">
        <v>9</v>
      </c>
      <c r="B28" s="17" t="s">
        <v>48</v>
      </c>
      <c r="C28" s="17" t="str">
        <f>'[1]Потребность ЦО 2025'!D6</f>
        <v>специалитет</v>
      </c>
      <c r="D28" s="26"/>
      <c r="E28" s="12"/>
    </row>
    <row r="29" spans="1:5" s="4" customFormat="1" ht="38.25" customHeight="1" x14ac:dyDescent="0.3">
      <c r="A29" s="16" t="s">
        <v>85</v>
      </c>
      <c r="B29" s="17" t="s">
        <v>49</v>
      </c>
      <c r="C29" s="17" t="str">
        <f>'[1]Потребность ЦО 2025'!D7</f>
        <v>магистратура</v>
      </c>
      <c r="D29" s="26"/>
      <c r="E29" s="13"/>
    </row>
    <row r="30" spans="1:5" s="4" customFormat="1" ht="38.25" customHeight="1" x14ac:dyDescent="0.3">
      <c r="A30" s="16" t="s">
        <v>86</v>
      </c>
      <c r="B30" s="17" t="s">
        <v>50</v>
      </c>
      <c r="C30" s="17" t="str">
        <f>'[1]Потребность ЦО 2025'!D8</f>
        <v>магистратура</v>
      </c>
      <c r="D30" s="26"/>
      <c r="E30" s="12"/>
    </row>
    <row r="31" spans="1:5" s="4" customFormat="1" ht="38.25" customHeight="1" x14ac:dyDescent="0.3">
      <c r="A31" s="16" t="s">
        <v>87</v>
      </c>
      <c r="B31" s="17" t="s">
        <v>51</v>
      </c>
      <c r="C31" s="20" t="str">
        <f>'[1]Потребность ЦО 2025'!D9</f>
        <v>магистратура</v>
      </c>
      <c r="D31" s="26"/>
      <c r="E31" s="12"/>
    </row>
    <row r="32" spans="1:5" s="4" customFormat="1" ht="38.25" customHeight="1" x14ac:dyDescent="0.3">
      <c r="A32" s="16" t="s">
        <v>27</v>
      </c>
      <c r="B32" s="17" t="s">
        <v>61</v>
      </c>
      <c r="C32" s="20" t="str">
        <f>'[1]Потребность ЦО 2025'!D10</f>
        <v>бакалавриат</v>
      </c>
      <c r="D32" s="26" t="s">
        <v>71</v>
      </c>
      <c r="E32" s="12"/>
    </row>
    <row r="33" spans="1:5" s="4" customFormat="1" ht="38.25" customHeight="1" x14ac:dyDescent="0.3">
      <c r="A33" s="16" t="s">
        <v>84</v>
      </c>
      <c r="B33" s="17" t="s">
        <v>54</v>
      </c>
      <c r="C33" s="20" t="str">
        <f>'[1]Потребность ЦО 2025'!D11</f>
        <v>бакалавриат</v>
      </c>
      <c r="D33" s="26"/>
      <c r="E33" s="12"/>
    </row>
    <row r="34" spans="1:5" s="4" customFormat="1" ht="93.6" customHeight="1" x14ac:dyDescent="0.3">
      <c r="A34" s="16" t="s">
        <v>88</v>
      </c>
      <c r="B34" s="17" t="s">
        <v>67</v>
      </c>
      <c r="C34" s="20" t="s">
        <v>46</v>
      </c>
      <c r="D34" s="17" t="s">
        <v>73</v>
      </c>
    </row>
    <row r="35" spans="1:5" s="4" customFormat="1" ht="38.25" customHeight="1" x14ac:dyDescent="0.3">
      <c r="A35" s="16" t="s">
        <v>89</v>
      </c>
      <c r="B35" s="17" t="s">
        <v>74</v>
      </c>
      <c r="C35" s="17" t="s">
        <v>45</v>
      </c>
      <c r="D35" s="26" t="s">
        <v>72</v>
      </c>
      <c r="E35" s="12"/>
    </row>
    <row r="36" spans="1:5" s="4" customFormat="1" ht="38.25" customHeight="1" x14ac:dyDescent="0.3">
      <c r="A36" s="16" t="s">
        <v>90</v>
      </c>
      <c r="B36" s="17" t="s">
        <v>65</v>
      </c>
      <c r="C36" s="17" t="s">
        <v>47</v>
      </c>
      <c r="D36" s="26"/>
      <c r="E36" s="12"/>
    </row>
    <row r="37" spans="1:5" s="4" customFormat="1" ht="38.25" customHeight="1" x14ac:dyDescent="0.3">
      <c r="A37" s="16" t="s">
        <v>78</v>
      </c>
      <c r="B37" s="17" t="s">
        <v>75</v>
      </c>
      <c r="C37" s="17" t="s">
        <v>46</v>
      </c>
      <c r="D37" s="26"/>
      <c r="E37" s="12"/>
    </row>
    <row r="38" spans="1:5" s="4" customFormat="1" ht="38.25" customHeight="1" x14ac:dyDescent="0.3">
      <c r="A38" s="16" t="s">
        <v>43</v>
      </c>
      <c r="B38" s="17" t="s">
        <v>76</v>
      </c>
      <c r="C38" s="17" t="s">
        <v>46</v>
      </c>
      <c r="D38" s="26"/>
      <c r="E38" s="12"/>
    </row>
    <row r="40" spans="1:5" x14ac:dyDescent="0.3">
      <c r="A40" s="24"/>
      <c r="B40" s="24"/>
      <c r="C40" s="24"/>
      <c r="D40" s="24"/>
    </row>
    <row r="42" spans="1:5" ht="13.5" customHeight="1" x14ac:dyDescent="0.3">
      <c r="A42" s="22"/>
      <c r="B42" s="22"/>
    </row>
  </sheetData>
  <autoFilter ref="A4:D42"/>
  <mergeCells count="10">
    <mergeCell ref="A1:D1"/>
    <mergeCell ref="A2:D2"/>
    <mergeCell ref="A42:B42"/>
    <mergeCell ref="A3:D3"/>
    <mergeCell ref="A40:D40"/>
    <mergeCell ref="D5:D19"/>
    <mergeCell ref="D20:D24"/>
    <mergeCell ref="D25:D31"/>
    <mergeCell ref="D32:D33"/>
    <mergeCell ref="D35:D38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5:F28"/>
  <sheetViews>
    <sheetView workbookViewId="0">
      <selection activeCell="F29" sqref="F29"/>
    </sheetView>
  </sheetViews>
  <sheetFormatPr defaultRowHeight="14.4" x14ac:dyDescent="0.3"/>
  <cols>
    <col min="5" max="5" width="17" customWidth="1"/>
    <col min="6" max="6" width="56.88671875" customWidth="1"/>
  </cols>
  <sheetData>
    <row r="5" spans="5:6" ht="53.25" customHeight="1" x14ac:dyDescent="0.3">
      <c r="E5" s="2" t="s">
        <v>12</v>
      </c>
      <c r="F5" s="1" t="s">
        <v>0</v>
      </c>
    </row>
    <row r="6" spans="5:6" ht="19.5" customHeight="1" x14ac:dyDescent="0.3">
      <c r="E6" s="8" t="s">
        <v>15</v>
      </c>
      <c r="F6" s="6" t="s">
        <v>16</v>
      </c>
    </row>
    <row r="7" spans="5:6" x14ac:dyDescent="0.3">
      <c r="E7" s="8" t="s">
        <v>17</v>
      </c>
      <c r="F7" s="6" t="s">
        <v>18</v>
      </c>
    </row>
    <row r="8" spans="5:6" ht="20.25" customHeight="1" x14ac:dyDescent="0.3">
      <c r="E8" s="8" t="s">
        <v>4</v>
      </c>
      <c r="F8" s="6" t="s">
        <v>5</v>
      </c>
    </row>
    <row r="9" spans="5:6" x14ac:dyDescent="0.3">
      <c r="E9" s="8" t="s">
        <v>19</v>
      </c>
      <c r="F9" s="6" t="s">
        <v>20</v>
      </c>
    </row>
    <row r="10" spans="5:6" ht="16.5" customHeight="1" x14ac:dyDescent="0.3">
      <c r="E10" s="8" t="s">
        <v>7</v>
      </c>
      <c r="F10" s="6" t="s">
        <v>8</v>
      </c>
    </row>
    <row r="11" spans="5:6" ht="34.5" customHeight="1" x14ac:dyDescent="0.3">
      <c r="E11" s="8" t="s">
        <v>13</v>
      </c>
      <c r="F11" s="6" t="s">
        <v>14</v>
      </c>
    </row>
    <row r="12" spans="5:6" ht="30.75" customHeight="1" x14ac:dyDescent="0.3">
      <c r="E12" s="8" t="s">
        <v>21</v>
      </c>
      <c r="F12" s="6" t="s">
        <v>22</v>
      </c>
    </row>
    <row r="13" spans="5:6" ht="17.25" customHeight="1" x14ac:dyDescent="0.3">
      <c r="E13" s="8" t="s">
        <v>6</v>
      </c>
      <c r="F13" s="6" t="s">
        <v>10</v>
      </c>
    </row>
    <row r="14" spans="5:6" x14ac:dyDescent="0.3">
      <c r="E14" s="8" t="s">
        <v>19</v>
      </c>
      <c r="F14" s="6" t="s">
        <v>20</v>
      </c>
    </row>
    <row r="15" spans="5:6" ht="20.25" customHeight="1" x14ac:dyDescent="0.3">
      <c r="E15" s="9" t="s">
        <v>23</v>
      </c>
      <c r="F15" s="7" t="s">
        <v>24</v>
      </c>
    </row>
    <row r="16" spans="5:6" ht="18.75" customHeight="1" x14ac:dyDescent="0.3">
      <c r="E16" s="9" t="s">
        <v>25</v>
      </c>
      <c r="F16" s="7" t="s">
        <v>26</v>
      </c>
    </row>
    <row r="17" spans="5:6" x14ac:dyDescent="0.3">
      <c r="E17" s="9" t="s">
        <v>27</v>
      </c>
      <c r="F17" s="7" t="s">
        <v>28</v>
      </c>
    </row>
    <row r="18" spans="5:6" x14ac:dyDescent="0.3">
      <c r="E18" s="9" t="s">
        <v>3</v>
      </c>
      <c r="F18" s="7" t="s">
        <v>2</v>
      </c>
    </row>
    <row r="19" spans="5:6" ht="18.75" customHeight="1" x14ac:dyDescent="0.3">
      <c r="E19" s="9" t="s">
        <v>29</v>
      </c>
      <c r="F19" s="7" t="s">
        <v>30</v>
      </c>
    </row>
    <row r="20" spans="5:6" ht="20.25" customHeight="1" x14ac:dyDescent="0.3">
      <c r="E20" s="8" t="s">
        <v>31</v>
      </c>
      <c r="F20" s="6" t="s">
        <v>32</v>
      </c>
    </row>
    <row r="21" spans="5:6" ht="21.75" customHeight="1" x14ac:dyDescent="0.3">
      <c r="E21" s="8" t="s">
        <v>33</v>
      </c>
      <c r="F21" s="6" t="s">
        <v>34</v>
      </c>
    </row>
    <row r="22" spans="5:6" ht="18.75" customHeight="1" x14ac:dyDescent="0.3">
      <c r="E22" s="8" t="s">
        <v>35</v>
      </c>
      <c r="F22" s="6" t="s">
        <v>36</v>
      </c>
    </row>
    <row r="23" spans="5:6" ht="18.75" customHeight="1" x14ac:dyDescent="0.3">
      <c r="E23" s="8" t="s">
        <v>37</v>
      </c>
      <c r="F23" s="6" t="s">
        <v>38</v>
      </c>
    </row>
    <row r="24" spans="5:6" x14ac:dyDescent="0.3">
      <c r="E24" s="8" t="s">
        <v>39</v>
      </c>
      <c r="F24" s="6" t="s">
        <v>40</v>
      </c>
    </row>
    <row r="25" spans="5:6" x14ac:dyDescent="0.3">
      <c r="E25" s="10" t="s">
        <v>43</v>
      </c>
      <c r="F25" s="6" t="s">
        <v>42</v>
      </c>
    </row>
    <row r="26" spans="5:6" x14ac:dyDescent="0.3">
      <c r="E26" s="10"/>
      <c r="F26" s="6"/>
    </row>
    <row r="27" spans="5:6" x14ac:dyDescent="0.3">
      <c r="E27" s="10"/>
      <c r="F27" s="6"/>
    </row>
    <row r="28" spans="5:6" x14ac:dyDescent="0.3">
      <c r="E28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ВНИИЭМ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2025-02-13T13:25:37Z</cp:lastPrinted>
  <dcterms:created xsi:type="dcterms:W3CDTF">2022-03-16T08:31:33Z</dcterms:created>
  <dcterms:modified xsi:type="dcterms:W3CDTF">2025-02-13T13:25:57Z</dcterms:modified>
</cp:coreProperties>
</file>